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36" i="1" l="1"/>
  <c r="H24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<sst xmlns="http://schemas.openxmlformats.org/spreadsheetml/2006/main" count="57" uniqueCount="32">
  <si>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</si>
  <si>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</si>
  <si>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</si>
  <si>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</si>
  <si>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</si>
  <si>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</si>
  <si>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</si>
  <si>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</si>
  <si>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</si>
  <si>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</si>
  <si>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</si>
  <si>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</si>
  <si>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</si>
  <si>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</si>
  <si>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</si>
  <si>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</si>
  <si>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</si>
  <si>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</si>
  <si>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</si>
  <si>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</si>
  <si>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</si>
  <si>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</si>
  <si>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</si>
  <si>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</si>
  <si>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</si>
  <si>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</si>
  <si>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</si>
  <si>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</si>
  <si>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</si>
  <si>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31.12.2022.godine Dom zdravlja Požarevac nije izvršio plaćanje prema dobavljačima:  </t>
  </si>
  <si>
    <t>Dana: 31.12.2022</t>
  </si>
  <si>
    <t>Primljena i neutrošena participacija od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</si>
</sst>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6" zoomScaleNormal="100" workbookViewId="0">
      <selection activeCell="I28" sqref="I2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30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45291</v>
      </c>
      <c r="H12" s="14">
        <v>869927.43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45291</v>
      </c>
      <c r="H13" s="2">
        <f>H14+H29-H37-H50</f>
        <v>51352.380000000165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45291</v>
      </c>
      <c r="H14" s="3">
        <f>SUM(H15:H28)</f>
        <v>66000.300000000163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v>0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1184208.33-1183775.71</f>
        <v>432.62000000011176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+7900+2450+5250+1450+11900+2950+14750+2950+7600+1350+2450+1350+2750+2050+13650+1900+5000+1100+10700+4050+6800+2200+7150+2450-167025.95+6600+2550+180+3500+2280</f>
        <v>65567.680000000051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45291</v>
      </c>
      <c r="H29" s="3">
        <f>H30+H31+H32+H33+H35+H36+H34</f>
        <v>9490.9999999999964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v>0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13970-10816.68+34976-36158.55+2794+8382-3655.77</f>
        <v>9490.9999999999964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45291</v>
      </c>
      <c r="H37" s="4">
        <f>SUM(H38:H49)</f>
        <v>24138.92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24138.92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45291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45291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</f>
        <v>818575.04999999888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869927.429999999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E63" s="7"/>
    </row>
    <row r="64" spans="2:12" x14ac:dyDescent="0.25">
      <c r="E64" s="7"/>
    </row>
    <row r="65" spans="5:5" x14ac:dyDescent="0.25">
      <c r="E65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2023-01-13T06:59:30Z</dcterms:modified>
  <cp:category/>
  <cp:contentStatus/>
</cp:coreProperties>
</file>